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<sst xmlns="http://schemas.openxmlformats.org/spreadsheetml/2006/main" count="76" uniqueCount="54">
  <si>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</si>
  <si>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</si>
  <si>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</si>
  <si>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</si>
  <si>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</si>
  <si>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</si>
  <si>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</si>
  <si>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</si>
  <si>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</si>
  <si>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</si>
  <si>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</si>
  <si>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</si>
  <si>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</si>
  <si>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</si>
  <si>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</si>
  <si>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</si>
  <si>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</si>
  <si>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</si>
  <si>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</si>
  <si>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</si>
  <si>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</si>
  <si>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</si>
  <si>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</si>
  <si>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</si>
  <si>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</si>
  <si>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</si>
  <si>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</si>
  <si>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</si>
  <si>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</si>
  <si>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</si>
  <si>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</si>
  <si>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</si>
  <si>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</si>
  <si>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</si>
  <si>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</si>
  <si>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</si>
  <si>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</si>
  <si>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</si>
  <si>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</si>
  <si>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</si>
  <si>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</si>
  <si>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</si>
  <si>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</si>
  <si>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</si>
  <si>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</si>
  <si>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</si>
  <si>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</si>
  <si>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</si>
  <si>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</si>
  <si>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</si>
  <si>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</si>
  <si>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Times New Roman"/>
        <family val="1"/>
      </rPr>
      <t>за 2018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</si>
  <si>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Times New Roman"/>
        <family val="1"/>
      </rPr>
      <t xml:space="preserve"> работников муниципальных </t>
    </r>
    <r>
      <rPr>
        <sz val="11"/>
        <rFont val="Times New Roman"/>
        <family val="1"/>
      </rPr>
      <t>учреждений культуры (основного персонала),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декабря 2018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</si>
  <si>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Times New Roman"/>
        <family val="1"/>
      </rPr>
      <t>на 01.12.2018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</si>
</sst>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34" borderId="10" xfId="52" applyFont="1" applyFill="1" applyBorder="1" applyAlignment="1">
      <alignment horizontal="center" vertical="top"/>
      <protection/>
    </xf>
    <xf numFmtId="0" fontId="7" fillId="34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4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vertical="top"/>
    </xf>
    <xf numFmtId="0" fontId="16" fillId="0" borderId="0" xfId="52" applyFont="1" applyFill="1" applyBorder="1" applyAlignment="1">
      <alignment horizontal="left" vertical="top" wrapText="1"/>
      <protection/>
    </xf>
    <xf numFmtId="0" fontId="16" fillId="0" borderId="0" xfId="0" applyFont="1" applyFill="1" applyAlignment="1">
      <alignment/>
    </xf>
    <xf numFmtId="4" fontId="8" fillId="35" borderId="11" xfId="0" applyNumberFormat="1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left" vertical="top" wrapText="1"/>
      <protection/>
    </xf>
    <xf numFmtId="0" fontId="16" fillId="0" borderId="0" xfId="52" applyFont="1" applyFill="1" applyBorder="1" applyAlignment="1">
      <alignment horizontal="left" vertical="top" wrapText="1"/>
      <protection/>
    </xf>
    <xf numFmtId="0" fontId="1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5" t="s">
        <v>52</v>
      </c>
      <c r="B1" s="35"/>
      <c r="C1" s="35"/>
      <c r="D1" s="35"/>
      <c r="E1" s="35"/>
      <c r="F1" s="35"/>
      <c r="G1" s="35"/>
    </row>
    <row r="2" spans="1:7" ht="19.5" customHeight="1">
      <c r="A2" s="20"/>
      <c r="B2" s="20"/>
      <c r="C2" s="23"/>
      <c r="D2" s="22"/>
      <c r="E2" s="22"/>
      <c r="F2" s="20"/>
      <c r="G2" s="20"/>
    </row>
    <row r="3" spans="1:7" s="3" customFormat="1" ht="76.5" customHeight="1">
      <c r="A3" s="11" t="s">
        <v>0</v>
      </c>
      <c r="B3" s="11" t="s">
        <v>1</v>
      </c>
      <c r="C3" s="12" t="s">
        <v>51</v>
      </c>
      <c r="D3" s="12" t="s">
        <v>53</v>
      </c>
      <c r="E3" s="12"/>
      <c r="F3" s="13" t="s">
        <v>2</v>
      </c>
      <c r="G3" s="13" t="s">
        <v>3</v>
      </c>
    </row>
    <row r="4" spans="1:7" ht="15.75">
      <c r="A4" s="17">
        <v>1</v>
      </c>
      <c r="B4" s="18" t="s">
        <v>4</v>
      </c>
      <c r="C4" s="7">
        <v>22824</v>
      </c>
      <c r="D4" s="32">
        <v>22827.7</v>
      </c>
      <c r="E4" s="24">
        <v>15534.2</v>
      </c>
      <c r="F4" s="9">
        <f>D4-C4</f>
        <v>3.7000000000007276</v>
      </c>
      <c r="G4" s="10">
        <f>ROUND((F4/C4*100),2)</f>
        <v>0.02</v>
      </c>
    </row>
    <row r="5" spans="1:7" ht="15.75">
      <c r="A5" s="17">
        <v>2</v>
      </c>
      <c r="B5" s="18" t="s">
        <v>5</v>
      </c>
      <c r="C5" s="7">
        <v>23205</v>
      </c>
      <c r="D5" s="32">
        <v>24016.9</v>
      </c>
      <c r="E5" s="24">
        <v>15732.4</v>
      </c>
      <c r="F5" s="9">
        <f aca="true" t="shared" si="0" ref="F5:F47">D5-C5</f>
        <v>811.9000000000015</v>
      </c>
      <c r="G5" s="10">
        <f aca="true" t="shared" si="1" ref="G5:G47">ROUND((F5/C5*100),2)</f>
        <v>3.5</v>
      </c>
    </row>
    <row r="6" spans="1:7" ht="15.75">
      <c r="A6" s="17">
        <v>3</v>
      </c>
      <c r="B6" s="18" t="s">
        <v>6</v>
      </c>
      <c r="C6" s="7">
        <v>23998</v>
      </c>
      <c r="D6" s="32">
        <v>24099.3</v>
      </c>
      <c r="E6" s="24">
        <v>16444.3</v>
      </c>
      <c r="F6" s="9">
        <f t="shared" si="0"/>
        <v>101.29999999999927</v>
      </c>
      <c r="G6" s="10">
        <f t="shared" si="1"/>
        <v>0.42</v>
      </c>
    </row>
    <row r="7" spans="1:7" ht="16.5" customHeight="1">
      <c r="A7" s="17">
        <v>4</v>
      </c>
      <c r="B7" s="18" t="s">
        <v>44</v>
      </c>
      <c r="C7" s="7">
        <v>19001.1</v>
      </c>
      <c r="D7" s="32">
        <v>19439.1</v>
      </c>
      <c r="E7" s="24">
        <v>12841.5</v>
      </c>
      <c r="F7" s="9">
        <f t="shared" si="0"/>
        <v>438</v>
      </c>
      <c r="G7" s="10">
        <f t="shared" si="1"/>
        <v>2.31</v>
      </c>
    </row>
    <row r="8" spans="1:7" ht="15.75">
      <c r="A8" s="17">
        <v>5</v>
      </c>
      <c r="B8" s="18" t="s">
        <v>7</v>
      </c>
      <c r="C8" s="7">
        <v>23100</v>
      </c>
      <c r="D8" s="32">
        <v>23269.1</v>
      </c>
      <c r="E8" s="24">
        <v>15967.7</v>
      </c>
      <c r="F8" s="9">
        <f t="shared" si="0"/>
        <v>169.09999999999854</v>
      </c>
      <c r="G8" s="10">
        <f t="shared" si="1"/>
        <v>0.73</v>
      </c>
    </row>
    <row r="9" spans="1:7" ht="15.75">
      <c r="A9" s="17">
        <v>6</v>
      </c>
      <c r="B9" s="18" t="s">
        <v>8</v>
      </c>
      <c r="C9" s="7">
        <v>19950.4</v>
      </c>
      <c r="D9" s="32">
        <v>19970.3</v>
      </c>
      <c r="E9" s="24">
        <v>13476.5</v>
      </c>
      <c r="F9" s="9">
        <f t="shared" si="0"/>
        <v>19.899999999997817</v>
      </c>
      <c r="G9" s="10">
        <f t="shared" si="1"/>
        <v>0.1</v>
      </c>
    </row>
    <row r="10" spans="1:7" ht="15.75">
      <c r="A10" s="17">
        <v>7</v>
      </c>
      <c r="B10" s="18" t="s">
        <v>9</v>
      </c>
      <c r="C10" s="7">
        <v>21676</v>
      </c>
      <c r="D10" s="32">
        <v>22412.2</v>
      </c>
      <c r="E10" s="24">
        <v>15618.1</v>
      </c>
      <c r="F10" s="9">
        <f t="shared" si="0"/>
        <v>736.2000000000007</v>
      </c>
      <c r="G10" s="10">
        <f t="shared" si="1"/>
        <v>3.4</v>
      </c>
    </row>
    <row r="11" spans="1:7" ht="15.75">
      <c r="A11" s="14">
        <v>8</v>
      </c>
      <c r="B11" s="19" t="s">
        <v>10</v>
      </c>
      <c r="C11" s="7">
        <v>18433</v>
      </c>
      <c r="D11" s="32">
        <v>17561</v>
      </c>
      <c r="E11" s="24">
        <v>11893</v>
      </c>
      <c r="F11" s="9">
        <f t="shared" si="0"/>
        <v>-872</v>
      </c>
      <c r="G11" s="10">
        <f t="shared" si="1"/>
        <v>-4.73</v>
      </c>
    </row>
    <row r="12" spans="1:7" ht="15.75">
      <c r="A12" s="14">
        <v>9</v>
      </c>
      <c r="B12" s="19" t="s">
        <v>11</v>
      </c>
      <c r="C12" s="7">
        <v>22059</v>
      </c>
      <c r="D12" s="32">
        <v>21859.4</v>
      </c>
      <c r="E12" s="24">
        <v>13981.4</v>
      </c>
      <c r="F12" s="9">
        <f t="shared" si="0"/>
        <v>-199.59999999999854</v>
      </c>
      <c r="G12" s="10">
        <f t="shared" si="1"/>
        <v>-0.9</v>
      </c>
    </row>
    <row r="13" spans="1:7" ht="15.75">
      <c r="A13" s="14">
        <v>10</v>
      </c>
      <c r="B13" s="19" t="s">
        <v>12</v>
      </c>
      <c r="C13" s="7">
        <v>18061</v>
      </c>
      <c r="D13" s="32">
        <v>18094.2</v>
      </c>
      <c r="E13" s="24">
        <v>12391.4</v>
      </c>
      <c r="F13" s="9">
        <f t="shared" si="0"/>
        <v>33.20000000000073</v>
      </c>
      <c r="G13" s="10">
        <f t="shared" si="1"/>
        <v>0.18</v>
      </c>
    </row>
    <row r="14" spans="1:7" ht="17.25" customHeight="1">
      <c r="A14" s="14">
        <v>11</v>
      </c>
      <c r="B14" s="19" t="s">
        <v>45</v>
      </c>
      <c r="C14" s="7">
        <v>19658</v>
      </c>
      <c r="D14" s="32">
        <v>19816.8</v>
      </c>
      <c r="E14" s="24">
        <v>13035.2</v>
      </c>
      <c r="F14" s="9">
        <f t="shared" si="0"/>
        <v>158.79999999999927</v>
      </c>
      <c r="G14" s="10">
        <f t="shared" si="1"/>
        <v>0.81</v>
      </c>
    </row>
    <row r="15" spans="1:7" ht="15.75">
      <c r="A15" s="14">
        <v>12</v>
      </c>
      <c r="B15" s="19" t="s">
        <v>13</v>
      </c>
      <c r="C15" s="7">
        <v>22726</v>
      </c>
      <c r="D15" s="32">
        <v>22907.3</v>
      </c>
      <c r="E15" s="24">
        <v>15761.1</v>
      </c>
      <c r="F15" s="9">
        <f t="shared" si="0"/>
        <v>181.29999999999927</v>
      </c>
      <c r="G15" s="10">
        <f t="shared" si="1"/>
        <v>0.8</v>
      </c>
    </row>
    <row r="16" spans="1:7" ht="15.75">
      <c r="A16" s="14">
        <v>13</v>
      </c>
      <c r="B16" s="19" t="s">
        <v>14</v>
      </c>
      <c r="C16" s="7">
        <v>19277</v>
      </c>
      <c r="D16" s="32">
        <v>19638.2</v>
      </c>
      <c r="E16" s="24">
        <v>12667.4</v>
      </c>
      <c r="F16" s="9">
        <f t="shared" si="0"/>
        <v>361.2000000000007</v>
      </c>
      <c r="G16" s="10">
        <f t="shared" si="1"/>
        <v>1.87</v>
      </c>
    </row>
    <row r="17" spans="1:7" ht="15.75">
      <c r="A17" s="14">
        <v>14</v>
      </c>
      <c r="B17" s="19" t="s">
        <v>15</v>
      </c>
      <c r="C17" s="7">
        <v>21433</v>
      </c>
      <c r="D17" s="32">
        <v>21916.7</v>
      </c>
      <c r="E17" s="24">
        <v>14263.5</v>
      </c>
      <c r="F17" s="9">
        <f t="shared" si="0"/>
        <v>483.7000000000007</v>
      </c>
      <c r="G17" s="10">
        <f t="shared" si="1"/>
        <v>2.26</v>
      </c>
    </row>
    <row r="18" spans="1:8" ht="15.75">
      <c r="A18" s="14">
        <v>15</v>
      </c>
      <c r="B18" s="19" t="s">
        <v>16</v>
      </c>
      <c r="C18" s="7">
        <v>17352</v>
      </c>
      <c r="D18" s="32">
        <v>17846.9</v>
      </c>
      <c r="E18" s="24">
        <v>12199</v>
      </c>
      <c r="F18" s="9">
        <f t="shared" si="0"/>
        <v>494.90000000000146</v>
      </c>
      <c r="G18" s="10">
        <f t="shared" si="1"/>
        <v>2.85</v>
      </c>
      <c r="H18" s="1" t="s">
        <v>42</v>
      </c>
    </row>
    <row r="19" spans="1:8" ht="15.75">
      <c r="A19" s="14">
        <v>16</v>
      </c>
      <c r="B19" s="19" t="s">
        <v>17</v>
      </c>
      <c r="C19" s="7">
        <v>21267</v>
      </c>
      <c r="D19" s="32">
        <v>21246</v>
      </c>
      <c r="E19" s="24">
        <v>14242.1</v>
      </c>
      <c r="F19" s="9">
        <f t="shared" si="0"/>
        <v>-21</v>
      </c>
      <c r="G19" s="10">
        <f t="shared" si="1"/>
        <v>-0.1</v>
      </c>
      <c r="H19" s="1" t="s">
        <v>42</v>
      </c>
    </row>
    <row r="20" spans="1:8" ht="15.75">
      <c r="A20" s="14">
        <v>17</v>
      </c>
      <c r="B20" s="19" t="s">
        <v>18</v>
      </c>
      <c r="C20" s="7">
        <v>18163</v>
      </c>
      <c r="D20" s="32">
        <v>19551.5</v>
      </c>
      <c r="E20" s="24">
        <v>12105.4</v>
      </c>
      <c r="F20" s="9">
        <f t="shared" si="0"/>
        <v>1388.5</v>
      </c>
      <c r="G20" s="10">
        <f t="shared" si="1"/>
        <v>7.64</v>
      </c>
      <c r="H20" s="1" t="s">
        <v>42</v>
      </c>
    </row>
    <row r="21" spans="1:8" ht="15.75">
      <c r="A21" s="14">
        <v>18</v>
      </c>
      <c r="B21" s="19" t="s">
        <v>19</v>
      </c>
      <c r="C21" s="7">
        <v>18940</v>
      </c>
      <c r="D21" s="32">
        <v>19151.5</v>
      </c>
      <c r="E21" s="24">
        <v>12698.3</v>
      </c>
      <c r="F21" s="9">
        <f t="shared" si="0"/>
        <v>211.5</v>
      </c>
      <c r="G21" s="10">
        <f t="shared" si="1"/>
        <v>1.12</v>
      </c>
      <c r="H21" s="1" t="s">
        <v>42</v>
      </c>
    </row>
    <row r="22" spans="1:8" ht="15.75">
      <c r="A22" s="14">
        <v>19</v>
      </c>
      <c r="B22" s="19" t="s">
        <v>20</v>
      </c>
      <c r="C22" s="7">
        <v>23493</v>
      </c>
      <c r="D22" s="32">
        <v>23870.2</v>
      </c>
      <c r="E22" s="24">
        <v>15515.6</v>
      </c>
      <c r="F22" s="9">
        <f t="shared" si="0"/>
        <v>377.2000000000007</v>
      </c>
      <c r="G22" s="10">
        <f t="shared" si="1"/>
        <v>1.61</v>
      </c>
      <c r="H22" s="1" t="s">
        <v>42</v>
      </c>
    </row>
    <row r="23" spans="1:8" ht="15.75">
      <c r="A23" s="14">
        <v>20</v>
      </c>
      <c r="B23" s="19" t="s">
        <v>21</v>
      </c>
      <c r="C23" s="7">
        <v>17812</v>
      </c>
      <c r="D23" s="32">
        <v>18786.6</v>
      </c>
      <c r="E23" s="24">
        <v>11820.7</v>
      </c>
      <c r="F23" s="9">
        <f t="shared" si="0"/>
        <v>974.5999999999985</v>
      </c>
      <c r="G23" s="10">
        <f t="shared" si="1"/>
        <v>5.47</v>
      </c>
      <c r="H23" s="1" t="s">
        <v>42</v>
      </c>
    </row>
    <row r="24" spans="1:8" ht="15.75">
      <c r="A24" s="14">
        <v>21</v>
      </c>
      <c r="B24" s="19" t="s">
        <v>22</v>
      </c>
      <c r="C24" s="7">
        <v>21050</v>
      </c>
      <c r="D24" s="32">
        <v>21472.7</v>
      </c>
      <c r="E24" s="24">
        <v>14029.4</v>
      </c>
      <c r="F24" s="9">
        <f t="shared" si="0"/>
        <v>422.7000000000007</v>
      </c>
      <c r="G24" s="10">
        <f t="shared" si="1"/>
        <v>2.01</v>
      </c>
      <c r="H24" s="1" t="s">
        <v>42</v>
      </c>
    </row>
    <row r="25" spans="1:8" ht="15.75">
      <c r="A25" s="14">
        <v>22</v>
      </c>
      <c r="B25" s="19" t="s">
        <v>23</v>
      </c>
      <c r="C25" s="7">
        <v>25007</v>
      </c>
      <c r="D25" s="32">
        <v>25121.4</v>
      </c>
      <c r="E25" s="24">
        <v>17126</v>
      </c>
      <c r="F25" s="9">
        <f t="shared" si="0"/>
        <v>114.40000000000146</v>
      </c>
      <c r="G25" s="10">
        <f t="shared" si="1"/>
        <v>0.46</v>
      </c>
      <c r="H25" s="1" t="s">
        <v>42</v>
      </c>
    </row>
    <row r="26" spans="1:8" ht="15.75">
      <c r="A26" s="14">
        <v>23</v>
      </c>
      <c r="B26" s="19" t="s">
        <v>24</v>
      </c>
      <c r="C26" s="7">
        <v>19906</v>
      </c>
      <c r="D26" s="32">
        <v>20364.6</v>
      </c>
      <c r="E26" s="24">
        <v>13083.5</v>
      </c>
      <c r="F26" s="9">
        <f t="shared" si="0"/>
        <v>458.59999999999854</v>
      </c>
      <c r="G26" s="10">
        <f t="shared" si="1"/>
        <v>2.3</v>
      </c>
      <c r="H26" s="1" t="s">
        <v>42</v>
      </c>
    </row>
    <row r="27" spans="1:8" ht="15.75">
      <c r="A27" s="14">
        <v>24</v>
      </c>
      <c r="B27" s="19" t="s">
        <v>25</v>
      </c>
      <c r="C27" s="7">
        <v>23161</v>
      </c>
      <c r="D27" s="32">
        <v>23460.1</v>
      </c>
      <c r="E27" s="24">
        <v>15890.1</v>
      </c>
      <c r="F27" s="9">
        <f t="shared" si="0"/>
        <v>299.09999999999854</v>
      </c>
      <c r="G27" s="10">
        <f t="shared" si="1"/>
        <v>1.29</v>
      </c>
      <c r="H27" s="1" t="s">
        <v>42</v>
      </c>
    </row>
    <row r="28" spans="1:8" ht="15.75">
      <c r="A28" s="14">
        <v>26</v>
      </c>
      <c r="B28" s="19" t="s">
        <v>26</v>
      </c>
      <c r="C28" s="7">
        <v>24895</v>
      </c>
      <c r="D28" s="32">
        <v>24929.5</v>
      </c>
      <c r="E28" s="24">
        <v>15984.7</v>
      </c>
      <c r="F28" s="9">
        <f t="shared" si="0"/>
        <v>34.5</v>
      </c>
      <c r="G28" s="10">
        <f t="shared" si="1"/>
        <v>0.14</v>
      </c>
      <c r="H28" s="1" t="s">
        <v>42</v>
      </c>
    </row>
    <row r="29" spans="1:8" ht="15.75">
      <c r="A29" s="14">
        <v>27</v>
      </c>
      <c r="B29" s="19" t="s">
        <v>49</v>
      </c>
      <c r="C29" s="8">
        <v>19728.6</v>
      </c>
      <c r="D29" s="32">
        <v>20406.1</v>
      </c>
      <c r="E29" s="24">
        <v>13210.5</v>
      </c>
      <c r="F29" s="9">
        <f t="shared" si="0"/>
        <v>677.5</v>
      </c>
      <c r="G29" s="10">
        <f t="shared" si="1"/>
        <v>3.43</v>
      </c>
      <c r="H29" s="1" t="s">
        <v>42</v>
      </c>
    </row>
    <row r="30" spans="1:8" ht="15.75">
      <c r="A30" s="14">
        <v>28</v>
      </c>
      <c r="B30" s="19" t="s">
        <v>27</v>
      </c>
      <c r="C30" s="7">
        <v>18295</v>
      </c>
      <c r="D30" s="32">
        <v>19545.7</v>
      </c>
      <c r="E30" s="24">
        <v>12300.9</v>
      </c>
      <c r="F30" s="9">
        <f t="shared" si="0"/>
        <v>1250.7000000000007</v>
      </c>
      <c r="G30" s="10">
        <f t="shared" si="1"/>
        <v>6.84</v>
      </c>
      <c r="H30" s="1" t="s">
        <v>42</v>
      </c>
    </row>
    <row r="31" spans="1:7" ht="15.75">
      <c r="A31" s="14">
        <v>29</v>
      </c>
      <c r="B31" s="19" t="s">
        <v>28</v>
      </c>
      <c r="C31" s="7">
        <v>20246</v>
      </c>
      <c r="D31" s="32">
        <v>21221.5</v>
      </c>
      <c r="E31" s="24">
        <v>13966.3</v>
      </c>
      <c r="F31" s="9">
        <f t="shared" si="0"/>
        <v>975.5</v>
      </c>
      <c r="G31" s="10">
        <f t="shared" si="1"/>
        <v>4.82</v>
      </c>
    </row>
    <row r="32" spans="1:8" ht="15.75">
      <c r="A32" s="14">
        <v>30</v>
      </c>
      <c r="B32" s="19" t="s">
        <v>29</v>
      </c>
      <c r="C32" s="7">
        <v>22625</v>
      </c>
      <c r="D32" s="32">
        <v>23122.3</v>
      </c>
      <c r="E32" s="24">
        <v>15239</v>
      </c>
      <c r="F32" s="9">
        <f t="shared" si="0"/>
        <v>497.2999999999993</v>
      </c>
      <c r="G32" s="10">
        <f t="shared" si="1"/>
        <v>2.2</v>
      </c>
      <c r="H32" s="1" t="s">
        <v>42</v>
      </c>
    </row>
    <row r="33" spans="1:8" ht="15" customHeight="1">
      <c r="A33" s="14">
        <v>31</v>
      </c>
      <c r="B33" s="19" t="s">
        <v>46</v>
      </c>
      <c r="C33" s="7">
        <v>19344</v>
      </c>
      <c r="D33" s="32">
        <v>19183</v>
      </c>
      <c r="E33" s="24">
        <v>12076.8</v>
      </c>
      <c r="F33" s="9">
        <f t="shared" si="0"/>
        <v>-161</v>
      </c>
      <c r="G33" s="10">
        <f t="shared" si="1"/>
        <v>-0.83</v>
      </c>
      <c r="H33" s="1" t="s">
        <v>42</v>
      </c>
    </row>
    <row r="34" spans="1:8" ht="15.75">
      <c r="A34" s="14">
        <v>32</v>
      </c>
      <c r="B34" s="19" t="s">
        <v>30</v>
      </c>
      <c r="C34" s="7">
        <v>21555</v>
      </c>
      <c r="D34" s="32">
        <v>22517</v>
      </c>
      <c r="E34" s="24">
        <v>14707.702835249043</v>
      </c>
      <c r="F34" s="9">
        <f t="shared" si="0"/>
        <v>962</v>
      </c>
      <c r="G34" s="10">
        <f t="shared" si="1"/>
        <v>4.46</v>
      </c>
      <c r="H34" s="1" t="s">
        <v>42</v>
      </c>
    </row>
    <row r="35" spans="1:8" ht="15.75">
      <c r="A35" s="14">
        <v>33</v>
      </c>
      <c r="B35" s="19" t="s">
        <v>31</v>
      </c>
      <c r="C35" s="7">
        <v>18538</v>
      </c>
      <c r="D35" s="32">
        <v>18538</v>
      </c>
      <c r="E35" s="24">
        <v>12321.2</v>
      </c>
      <c r="F35" s="9">
        <f t="shared" si="0"/>
        <v>0</v>
      </c>
      <c r="G35" s="10">
        <f t="shared" si="1"/>
        <v>0</v>
      </c>
      <c r="H35" s="1" t="s">
        <v>42</v>
      </c>
    </row>
    <row r="36" spans="1:8" ht="15.75">
      <c r="A36" s="14">
        <v>34</v>
      </c>
      <c r="B36" s="19" t="s">
        <v>32</v>
      </c>
      <c r="C36" s="7">
        <v>21041</v>
      </c>
      <c r="D36" s="32">
        <v>20598.7</v>
      </c>
      <c r="E36" s="24">
        <v>14254.104074074075</v>
      </c>
      <c r="F36" s="9">
        <f t="shared" si="0"/>
        <v>-442.2999999999993</v>
      </c>
      <c r="G36" s="10">
        <f t="shared" si="1"/>
        <v>-2.1</v>
      </c>
      <c r="H36" s="1" t="s">
        <v>42</v>
      </c>
    </row>
    <row r="37" spans="1:8" ht="18" customHeight="1">
      <c r="A37" s="14">
        <v>35</v>
      </c>
      <c r="B37" s="19" t="s">
        <v>47</v>
      </c>
      <c r="C37" s="7">
        <v>20151</v>
      </c>
      <c r="D37" s="32">
        <v>19804.5</v>
      </c>
      <c r="E37" s="24">
        <v>12453.8</v>
      </c>
      <c r="F37" s="9">
        <f t="shared" si="0"/>
        <v>-346.5</v>
      </c>
      <c r="G37" s="10">
        <f t="shared" si="1"/>
        <v>-1.72</v>
      </c>
      <c r="H37" s="1" t="s">
        <v>42</v>
      </c>
    </row>
    <row r="38" spans="1:8" ht="15.75">
      <c r="A38" s="14">
        <v>36</v>
      </c>
      <c r="B38" s="19" t="s">
        <v>33</v>
      </c>
      <c r="C38" s="7">
        <v>21935</v>
      </c>
      <c r="D38" s="32">
        <v>22043.7</v>
      </c>
      <c r="E38" s="24">
        <v>14481.5</v>
      </c>
      <c r="F38" s="9">
        <f t="shared" si="0"/>
        <v>108.70000000000073</v>
      </c>
      <c r="G38" s="10">
        <f t="shared" si="1"/>
        <v>0.5</v>
      </c>
      <c r="H38" s="6" t="s">
        <v>42</v>
      </c>
    </row>
    <row r="39" spans="1:7" ht="15.75" customHeight="1">
      <c r="A39" s="14">
        <v>25</v>
      </c>
      <c r="B39" s="19" t="s">
        <v>48</v>
      </c>
      <c r="C39" s="7">
        <v>20595</v>
      </c>
      <c r="D39" s="32">
        <v>20472.1</v>
      </c>
      <c r="E39" s="24">
        <v>13648.6</v>
      </c>
      <c r="F39" s="9">
        <f>D39-C39</f>
        <v>-122.90000000000146</v>
      </c>
      <c r="G39" s="10">
        <f>ROUND((F39/C39*100),2)</f>
        <v>-0.6</v>
      </c>
    </row>
    <row r="40" spans="1:8" ht="15.75">
      <c r="A40" s="14">
        <v>37</v>
      </c>
      <c r="B40" s="19" t="s">
        <v>34</v>
      </c>
      <c r="C40" s="7">
        <v>20721</v>
      </c>
      <c r="D40" s="32">
        <v>21721.7</v>
      </c>
      <c r="E40" s="24">
        <v>14021.2</v>
      </c>
      <c r="F40" s="9">
        <f t="shared" si="0"/>
        <v>1000.7000000000007</v>
      </c>
      <c r="G40" s="10">
        <f t="shared" si="1"/>
        <v>4.83</v>
      </c>
      <c r="H40" s="1" t="s">
        <v>42</v>
      </c>
    </row>
    <row r="41" spans="1:8" ht="15.75">
      <c r="A41" s="14">
        <v>38</v>
      </c>
      <c r="B41" s="19" t="s">
        <v>35</v>
      </c>
      <c r="C41" s="7">
        <v>22694</v>
      </c>
      <c r="D41" s="32">
        <v>22734.5</v>
      </c>
      <c r="E41" s="24">
        <v>15213</v>
      </c>
      <c r="F41" s="9">
        <f t="shared" si="0"/>
        <v>40.5</v>
      </c>
      <c r="G41" s="10">
        <f t="shared" si="1"/>
        <v>0.18</v>
      </c>
      <c r="H41" s="1" t="s">
        <v>42</v>
      </c>
    </row>
    <row r="42" spans="1:8" ht="15.75">
      <c r="A42" s="14">
        <v>39</v>
      </c>
      <c r="B42" s="19" t="s">
        <v>36</v>
      </c>
      <c r="C42" s="7">
        <v>18375</v>
      </c>
      <c r="D42" s="32">
        <v>17130.4</v>
      </c>
      <c r="E42" s="24">
        <v>12379.9</v>
      </c>
      <c r="F42" s="9">
        <f t="shared" si="0"/>
        <v>-1244.5999999999985</v>
      </c>
      <c r="G42" s="10">
        <f t="shared" si="1"/>
        <v>-6.77</v>
      </c>
      <c r="H42" s="1" t="s">
        <v>42</v>
      </c>
    </row>
    <row r="43" spans="1:7" ht="15.75">
      <c r="A43" s="14">
        <v>40</v>
      </c>
      <c r="B43" s="19" t="s">
        <v>37</v>
      </c>
      <c r="C43" s="7">
        <v>21663.7</v>
      </c>
      <c r="D43" s="32">
        <v>22063.5</v>
      </c>
      <c r="E43" s="24">
        <v>14024.3</v>
      </c>
      <c r="F43" s="9">
        <f t="shared" si="0"/>
        <v>399.7999999999993</v>
      </c>
      <c r="G43" s="10">
        <f t="shared" si="1"/>
        <v>1.85</v>
      </c>
    </row>
    <row r="44" spans="1:7" ht="15.75">
      <c r="A44" s="14">
        <v>41</v>
      </c>
      <c r="B44" s="19" t="s">
        <v>38</v>
      </c>
      <c r="C44" s="7">
        <v>22104</v>
      </c>
      <c r="D44" s="32">
        <v>25117.5</v>
      </c>
      <c r="E44" s="24">
        <v>15138.7</v>
      </c>
      <c r="F44" s="9">
        <f t="shared" si="0"/>
        <v>3013.5</v>
      </c>
      <c r="G44" s="10">
        <f t="shared" si="1"/>
        <v>13.63</v>
      </c>
    </row>
    <row r="45" spans="1:7" ht="15" customHeight="1">
      <c r="A45" s="14">
        <v>42</v>
      </c>
      <c r="B45" s="19" t="s">
        <v>39</v>
      </c>
      <c r="C45" s="7">
        <v>23839</v>
      </c>
      <c r="D45" s="32">
        <v>23861.8</v>
      </c>
      <c r="E45" s="24">
        <v>15753.4</v>
      </c>
      <c r="F45" s="9">
        <f t="shared" si="0"/>
        <v>22.799999999999272</v>
      </c>
      <c r="G45" s="10">
        <f t="shared" si="1"/>
        <v>0.1</v>
      </c>
    </row>
    <row r="46" spans="1:7" ht="15.75">
      <c r="A46" s="14">
        <v>43</v>
      </c>
      <c r="B46" s="19" t="s">
        <v>40</v>
      </c>
      <c r="C46" s="7">
        <v>23031.2</v>
      </c>
      <c r="D46" s="32">
        <v>24887</v>
      </c>
      <c r="E46" s="24">
        <v>16414.1</v>
      </c>
      <c r="F46" s="9">
        <f t="shared" si="0"/>
        <v>1855.7999999999993</v>
      </c>
      <c r="G46" s="10">
        <f t="shared" si="1"/>
        <v>8.06</v>
      </c>
    </row>
    <row r="47" spans="1:7" ht="15.75">
      <c r="A47" s="14">
        <v>44</v>
      </c>
      <c r="B47" s="19" t="s">
        <v>41</v>
      </c>
      <c r="C47" s="7">
        <v>21617</v>
      </c>
      <c r="D47" s="32">
        <v>22324.8</v>
      </c>
      <c r="E47" s="24">
        <v>14250</v>
      </c>
      <c r="F47" s="9">
        <f t="shared" si="0"/>
        <v>707.7999999999993</v>
      </c>
      <c r="G47" s="10">
        <f t="shared" si="1"/>
        <v>3.27</v>
      </c>
    </row>
    <row r="48" spans="1:7" ht="20.25" customHeight="1">
      <c r="A48" s="20"/>
      <c r="B48" s="25"/>
      <c r="C48" s="25"/>
      <c r="D48" s="25"/>
      <c r="E48" s="25"/>
      <c r="F48" s="25"/>
      <c r="G48" s="25"/>
    </row>
    <row r="49" spans="1:7" ht="12" customHeight="1">
      <c r="A49" s="20"/>
      <c r="B49" s="21"/>
      <c r="C49" s="20"/>
      <c r="D49" s="26"/>
      <c r="E49" s="26"/>
      <c r="F49" s="27"/>
      <c r="G49" s="27"/>
    </row>
    <row r="50" spans="1:7" ht="15" customHeight="1">
      <c r="A50" s="20"/>
      <c r="B50" s="33" t="s">
        <v>43</v>
      </c>
      <c r="C50" s="33"/>
      <c r="D50" s="22"/>
      <c r="E50" s="22"/>
      <c r="F50" s="20"/>
      <c r="G50" s="20"/>
    </row>
    <row r="51" spans="1:7" ht="14.25" customHeight="1">
      <c r="A51" s="20"/>
      <c r="B51" s="15" t="s">
        <v>50</v>
      </c>
      <c r="C51" s="16"/>
      <c r="D51" s="20"/>
      <c r="E51" s="20"/>
      <c r="F51" s="20"/>
      <c r="G51" s="20"/>
    </row>
    <row r="52" spans="1:7" ht="15">
      <c r="A52" s="20"/>
      <c r="B52" s="20"/>
      <c r="C52" s="20"/>
      <c r="D52" s="22"/>
      <c r="E52" s="22"/>
      <c r="F52" s="20"/>
      <c r="G52" s="20"/>
    </row>
    <row r="53" spans="1:7" s="4" customFormat="1" ht="6" customHeight="1">
      <c r="A53" s="16"/>
      <c r="B53" s="16"/>
      <c r="C53" s="16"/>
      <c r="D53" s="28"/>
      <c r="E53" s="28"/>
      <c r="F53" s="16"/>
      <c r="G53" s="16"/>
    </row>
    <row r="54" spans="1:7" s="4" customFormat="1" ht="14.25" customHeight="1">
      <c r="A54" s="16"/>
      <c r="B54" s="16"/>
      <c r="C54" s="16"/>
      <c r="D54" s="28"/>
      <c r="E54" s="28"/>
      <c r="F54" s="16"/>
      <c r="G54" s="16"/>
    </row>
    <row r="55" spans="1:7" s="5" customFormat="1" ht="16.5" customHeight="1">
      <c r="A55" s="29"/>
      <c r="B55" s="34"/>
      <c r="C55" s="34"/>
      <c r="D55" s="34"/>
      <c r="E55" s="30"/>
      <c r="F55" s="31"/>
      <c r="G55" s="31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2018-11-08T08:58:23Z</cp:lastPrinted>
  <dcterms:created xsi:type="dcterms:W3CDTF">2014-05-21T12:48:23Z</dcterms:created>
  <dcterms:modified xsi:type="dcterms:W3CDTF">2018-12-19T08:58:49Z</dcterms:modified>
  <cp:category/>
  <cp:version/>
  <cp:contentType/>
  <cp:contentStatus/>
</cp:coreProperties>
</file>